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60" windowHeight="5490"/>
  </bookViews>
  <sheets>
    <sheet name="Отчет по конечным показаниям" sheetId="1" r:id="rId1"/>
  </sheets>
  <calcPr calcId="144525" refMode="R1C1"/>
</workbook>
</file>

<file path=xl/calcChain.xml><?xml version="1.0" encoding="utf-8"?>
<calcChain xmlns="http://schemas.openxmlformats.org/spreadsheetml/2006/main">
  <c r="G22" i="1" l="1"/>
  <c r="G19" i="1"/>
  <c r="G16" i="1"/>
  <c r="G9" i="1"/>
  <c r="G5" i="1"/>
  <c r="G11" i="1"/>
  <c r="G12" i="1"/>
</calcChain>
</file>

<file path=xl/sharedStrings.xml><?xml version="1.0" encoding="utf-8"?>
<sst xmlns="http://schemas.openxmlformats.org/spreadsheetml/2006/main" count="86" uniqueCount="45">
  <si>
    <t>Адрес объекта (наименование объекта)</t>
  </si>
  <si>
    <t>Тип воды</t>
  </si>
  <si>
    <t>Договор</t>
  </si>
  <si>
    <t>Прибор учета</t>
  </si>
  <si>
    <t>Тип прибора учета</t>
  </si>
  <si>
    <t>Конечное показание, учтенное в начислении за январь 2018</t>
  </si>
  <si>
    <t>Расход за январь 2018</t>
  </si>
  <si>
    <t>ЛЕНИНСКИЙ ПР., Д 115, КОРП. 8, (строит. адрес:  Дачный пр.,участок 1 (севернее дома № 6, корп. 2, лит. А по Дачному пр.) (Многоквартирный дом)</t>
  </si>
  <si>
    <t>ГОРЯЧАЯ ВОДА</t>
  </si>
  <si>
    <t>10-75302/10-Н</t>
  </si>
  <si>
    <t>*</t>
  </si>
  <si>
    <t>Расходомер</t>
  </si>
  <si>
    <t>ПИТЬЕВАЯ ВОДА</t>
  </si>
  <si>
    <t>15741813</t>
  </si>
  <si>
    <t>MEISTREAM</t>
  </si>
  <si>
    <t>15743860</t>
  </si>
  <si>
    <t>ОБОРОННАЯ УЛ., Д 22, ЛИТ. А (Жилой дом)</t>
  </si>
  <si>
    <t>15-552278-ЖФ-ВО</t>
  </si>
  <si>
    <t>2520544562-HW-2305</t>
  </si>
  <si>
    <t>15-565463-ЖФ-ВС</t>
  </si>
  <si>
    <t>10797792</t>
  </si>
  <si>
    <t>ВСХН-80</t>
  </si>
  <si>
    <t>17334716</t>
  </si>
  <si>
    <t>ТАМБОВСКАЯ УЛ., Д 7, КОРП. 2, ЛИТ. СТР. 1 (Многоквартирный дом с пристроенной автостоянкой)</t>
  </si>
  <si>
    <t>13-053143-ЖФ-ВС</t>
  </si>
  <si>
    <t>56034254</t>
  </si>
  <si>
    <t>ВСХНД-40</t>
  </si>
  <si>
    <t>56034275</t>
  </si>
  <si>
    <t>ТУРБИННАЯ УЛ., Д 7, ЛИТ. А (Многоквартирный дом)</t>
  </si>
  <si>
    <t>15-653667-ЖФ-ВО</t>
  </si>
  <si>
    <t>15-572301-ЖФ-ВС</t>
  </si>
  <si>
    <t>003896</t>
  </si>
  <si>
    <t>3720</t>
  </si>
  <si>
    <t>ТУРБИННАЯ УЛ., Д 7, ЛИТ. А, ПАРАДНЫЕ 1,2 (КВ.1-30) (Многоквартирный дом)</t>
  </si>
  <si>
    <t>15-015666-ЖФ-ВО</t>
  </si>
  <si>
    <t>15-015659-ЖФ-ВС</t>
  </si>
  <si>
    <t>72690</t>
  </si>
  <si>
    <t>MS-40</t>
  </si>
  <si>
    <t>ШЛИССЕЛЬБУРГСКИЙ ПР., Д 36, КОРП. 2 (Многоквартирный дом)</t>
  </si>
  <si>
    <t>12-006928-ЖФ-ВО</t>
  </si>
  <si>
    <t>ГВС</t>
  </si>
  <si>
    <t>12-006925-ЖФ-ВС</t>
  </si>
  <si>
    <t>1510415668</t>
  </si>
  <si>
    <t xml:space="preserve">MT50 QN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</si>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</sst>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Fill="0" applyProtection="0">
      <alignment horizontal="center" vertical="center"/>
    </xf>
  </cellStyleXfs>
  <cellXfs count="5">
    <xf numFmtId="0" fontId="0" fillId="0" borderId="0" xfId="0" applyFill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29" sqref="B29"/>
    </sheetView>
  </sheetViews>
  <sheetFormatPr defaultRowHeight="15" x14ac:dyDescent="0.25"/>
  <cols>
    <col min="1" max="1" width="40" customWidth="1"/>
    <col min="2" max="7" width="20" customWidth="1"/>
  </cols>
  <sheetData>
    <row r="1" spans="1: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/>
      <c r="G2" s="1">
        <v>1011.61</v>
      </c>
    </row>
    <row r="3" spans="1:7" ht="60" x14ac:dyDescent="0.25">
      <c r="A3" s="1" t="s">
        <v>7</v>
      </c>
      <c r="B3" s="1" t="s">
        <v>12</v>
      </c>
      <c r="C3" s="1" t="s">
        <v>9</v>
      </c>
      <c r="D3" s="1" t="s">
        <v>13</v>
      </c>
      <c r="E3" s="1" t="s">
        <v>14</v>
      </c>
      <c r="F3" s="1"/>
      <c r="G3" s="1"/>
    </row>
    <row r="4" spans="1:7" ht="60" x14ac:dyDescent="0.25">
      <c r="A4" s="1" t="s">
        <v>7</v>
      </c>
      <c r="B4" s="1" t="s">
        <v>12</v>
      </c>
      <c r="C4" s="1" t="s">
        <v>9</v>
      </c>
      <c r="D4" s="1" t="s">
        <v>15</v>
      </c>
      <c r="E4" s="1" t="s">
        <v>14</v>
      </c>
      <c r="F4" s="1">
        <v>44255.360000000001</v>
      </c>
      <c r="G4" s="1">
        <v>1793.58</v>
      </c>
    </row>
    <row r="5" spans="1:7" ht="25.5" customHeight="1" x14ac:dyDescent="0.25">
      <c r="A5" s="4" t="s">
        <v>44</v>
      </c>
      <c r="B5" s="1"/>
      <c r="C5" s="1"/>
      <c r="D5" s="1"/>
      <c r="E5" s="1"/>
      <c r="F5" s="1"/>
      <c r="G5" s="3">
        <f>SUM(G2:G4)</f>
        <v>2805.19</v>
      </c>
    </row>
    <row r="6" spans="1:7" ht="30" x14ac:dyDescent="0.25">
      <c r="A6" s="1" t="s">
        <v>16</v>
      </c>
      <c r="B6" s="1" t="s">
        <v>8</v>
      </c>
      <c r="C6" s="1" t="s">
        <v>17</v>
      </c>
      <c r="D6" s="1" t="s">
        <v>18</v>
      </c>
      <c r="E6" s="1" t="s">
        <v>11</v>
      </c>
      <c r="F6" s="1"/>
      <c r="G6" s="1">
        <v>1862.61</v>
      </c>
    </row>
    <row r="7" spans="1:7" ht="30" x14ac:dyDescent="0.25">
      <c r="A7" s="1" t="s">
        <v>16</v>
      </c>
      <c r="B7" s="1" t="s">
        <v>12</v>
      </c>
      <c r="C7" s="1" t="s">
        <v>19</v>
      </c>
      <c r="D7" s="1" t="s">
        <v>20</v>
      </c>
      <c r="E7" s="1" t="s">
        <v>21</v>
      </c>
      <c r="F7" s="1"/>
      <c r="G7" s="1"/>
    </row>
    <row r="8" spans="1:7" ht="30" x14ac:dyDescent="0.25">
      <c r="A8" s="1" t="s">
        <v>16</v>
      </c>
      <c r="B8" s="1" t="s">
        <v>12</v>
      </c>
      <c r="C8" s="1" t="s">
        <v>19</v>
      </c>
      <c r="D8" s="1" t="s">
        <v>22</v>
      </c>
      <c r="E8" s="1" t="s">
        <v>21</v>
      </c>
      <c r="F8" s="1">
        <v>14846</v>
      </c>
      <c r="G8" s="1">
        <v>2110</v>
      </c>
    </row>
    <row r="9" spans="1:7" x14ac:dyDescent="0.25">
      <c r="A9" s="4" t="s">
        <v>44</v>
      </c>
      <c r="B9" s="1"/>
      <c r="C9" s="1"/>
      <c r="D9" s="1"/>
      <c r="E9" s="1"/>
      <c r="F9" s="1"/>
      <c r="G9" s="3">
        <f>SUM(G6:G8)</f>
        <v>3972.6099999999997</v>
      </c>
    </row>
    <row r="10" spans="1:7" ht="45" x14ac:dyDescent="0.25">
      <c r="A10" s="1" t="s">
        <v>23</v>
      </c>
      <c r="B10" s="1" t="s">
        <v>12</v>
      </c>
      <c r="C10" s="1" t="s">
        <v>24</v>
      </c>
      <c r="D10" s="1" t="s">
        <v>25</v>
      </c>
      <c r="E10" s="1" t="s">
        <v>26</v>
      </c>
      <c r="F10" s="1">
        <v>843</v>
      </c>
      <c r="G10" s="1">
        <v>133</v>
      </c>
    </row>
    <row r="11" spans="1:7" ht="45" x14ac:dyDescent="0.25">
      <c r="A11" s="1" t="s">
        <v>23</v>
      </c>
      <c r="B11" s="1" t="s">
        <v>12</v>
      </c>
      <c r="C11" s="1" t="s">
        <v>24</v>
      </c>
      <c r="D11" s="1" t="s">
        <v>27</v>
      </c>
      <c r="E11" s="1" t="s">
        <v>26</v>
      </c>
      <c r="F11" s="1"/>
      <c r="G11" s="1">
        <f ca="1">SUM(G10:G11)</f>
        <v>0</v>
      </c>
    </row>
    <row r="12" spans="1:7" x14ac:dyDescent="0.25">
      <c r="A12" s="4" t="s">
        <v>44</v>
      </c>
      <c r="B12" s="1"/>
      <c r="C12" s="1"/>
      <c r="D12" s="1"/>
      <c r="E12" s="1"/>
      <c r="F12" s="1"/>
      <c r="G12" s="3">
        <f ca="1">SUM(G10:G11)</f>
        <v>0</v>
      </c>
    </row>
    <row r="13" spans="1:7" ht="30" x14ac:dyDescent="0.25">
      <c r="A13" s="1" t="s">
        <v>28</v>
      </c>
      <c r="B13" s="1" t="s">
        <v>8</v>
      </c>
      <c r="C13" s="1" t="s">
        <v>29</v>
      </c>
      <c r="D13" s="1" t="s">
        <v>10</v>
      </c>
      <c r="E13" s="1" t="s">
        <v>11</v>
      </c>
      <c r="F13" s="1"/>
      <c r="G13" s="1">
        <v>492.81</v>
      </c>
    </row>
    <row r="14" spans="1:7" ht="30" x14ac:dyDescent="0.25">
      <c r="A14" s="1" t="s">
        <v>28</v>
      </c>
      <c r="B14" s="1" t="s">
        <v>12</v>
      </c>
      <c r="C14" s="1" t="s">
        <v>30</v>
      </c>
      <c r="D14" s="1" t="s">
        <v>31</v>
      </c>
      <c r="E14" s="1"/>
      <c r="F14" s="1">
        <v>90926</v>
      </c>
      <c r="G14" s="1">
        <v>911</v>
      </c>
    </row>
    <row r="15" spans="1:7" ht="30" x14ac:dyDescent="0.25">
      <c r="A15" s="1" t="s">
        <v>28</v>
      </c>
      <c r="B15" s="1" t="s">
        <v>12</v>
      </c>
      <c r="C15" s="1" t="s">
        <v>30</v>
      </c>
      <c r="D15" s="1" t="s">
        <v>32</v>
      </c>
      <c r="E15" s="1"/>
      <c r="F15" s="1"/>
      <c r="G15" s="1"/>
    </row>
    <row r="16" spans="1:7" x14ac:dyDescent="0.25">
      <c r="A16" s="4" t="s">
        <v>44</v>
      </c>
      <c r="B16" s="1"/>
      <c r="C16" s="1"/>
      <c r="D16" s="1"/>
      <c r="E16" s="1"/>
      <c r="F16" s="1"/>
      <c r="G16" s="2">
        <f>SUM(G13:G15)</f>
        <v>1403.81</v>
      </c>
    </row>
    <row r="17" spans="1:7" ht="30" x14ac:dyDescent="0.25">
      <c r="A17" s="1" t="s">
        <v>33</v>
      </c>
      <c r="B17" s="1" t="s">
        <v>8</v>
      </c>
      <c r="C17" s="1" t="s">
        <v>34</v>
      </c>
      <c r="D17" s="1" t="s">
        <v>10</v>
      </c>
      <c r="E17" s="1" t="s">
        <v>11</v>
      </c>
      <c r="F17" s="1"/>
      <c r="G17" s="1">
        <v>75.099999999999994</v>
      </c>
    </row>
    <row r="18" spans="1:7" ht="30" x14ac:dyDescent="0.25">
      <c r="A18" s="1" t="s">
        <v>33</v>
      </c>
      <c r="B18" s="1" t="s">
        <v>12</v>
      </c>
      <c r="C18" s="1" t="s">
        <v>35</v>
      </c>
      <c r="D18" s="1" t="s">
        <v>36</v>
      </c>
      <c r="E18" s="1" t="s">
        <v>37</v>
      </c>
      <c r="F18" s="1">
        <v>45301</v>
      </c>
      <c r="G18" s="1">
        <v>117</v>
      </c>
    </row>
    <row r="19" spans="1:7" ht="29.25" customHeight="1" x14ac:dyDescent="0.25">
      <c r="A19" s="4" t="s">
        <v>44</v>
      </c>
      <c r="B19" s="1"/>
      <c r="C19" s="1"/>
      <c r="D19" s="1"/>
      <c r="E19" s="1"/>
      <c r="F19" s="1"/>
      <c r="G19" s="2">
        <f>SUM(G17:G18)</f>
        <v>192.1</v>
      </c>
    </row>
    <row r="20" spans="1:7" ht="30" x14ac:dyDescent="0.25">
      <c r="A20" s="1" t="s">
        <v>38</v>
      </c>
      <c r="B20" s="1" t="s">
        <v>8</v>
      </c>
      <c r="C20" s="1" t="s">
        <v>39</v>
      </c>
      <c r="D20" s="1" t="s">
        <v>40</v>
      </c>
      <c r="E20" s="1" t="s">
        <v>11</v>
      </c>
      <c r="F20" s="1"/>
      <c r="G20" s="1">
        <v>438.41</v>
      </c>
    </row>
    <row r="21" spans="1:7" ht="30.75" thickBot="1" x14ac:dyDescent="0.3">
      <c r="A21" s="1" t="s">
        <v>38</v>
      </c>
      <c r="B21" s="1" t="s">
        <v>12</v>
      </c>
      <c r="C21" s="1" t="s">
        <v>41</v>
      </c>
      <c r="D21" s="1" t="s">
        <v>42</v>
      </c>
      <c r="E21" s="1" t="s">
        <v>43</v>
      </c>
      <c r="F21" s="1">
        <v>15696.74</v>
      </c>
      <c r="G21" s="1">
        <v>777.63</v>
      </c>
    </row>
    <row r="22" spans="1:7" ht="15.75" thickBot="1" x14ac:dyDescent="0.3">
      <c r="A22" s="4" t="s">
        <v>44</v>
      </c>
      <c r="B22" s="1"/>
      <c r="C22" s="1"/>
      <c r="D22" s="1"/>
      <c r="E22" s="1"/>
      <c r="F22" s="1"/>
      <c r="G22" s="2">
        <f>SUM(G20:G21)</f>
        <v>1216.04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конечным показаниям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Dmitriy</cp:lastModifiedBy>
  <dcterms:created xsi:type="dcterms:W3CDTF">2018-02-19T13:53:06Z</dcterms:created>
  <dcterms:modified xsi:type="dcterms:W3CDTF">2018-07-04T12:05:16Z</dcterms:modified>
</cp:coreProperties>
</file>